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oda\tka\Erasmus_Plus\02_Felsooktatas\KA1\2020\KA103\SN\Felhívás, dokumentumok\"/>
    </mc:Choice>
  </mc:AlternateContent>
  <bookViews>
    <workbookView xWindow="0" yWindow="0" windowWidth="28800" windowHeight="12450"/>
  </bookViews>
  <sheets>
    <sheet name="SNpaly" sheetId="1" r:id="rId1"/>
    <sheet name="listák" sheetId="2" state="hidden" r:id="rId2"/>
  </sheets>
  <definedNames>
    <definedName name="evszamok">listák!$A$1:$A$10</definedName>
    <definedName name="instructor_pály">listák!$C$5:$C$6</definedName>
    <definedName name="kepzesiszintek">listák!$E$2:$E$7</definedName>
    <definedName name="_xlnm.Print_Titles" localSheetId="0">SNpaly!$1:$6</definedName>
    <definedName name="_xlnm.Print_Area" localSheetId="0">SNpaly!$A$1:$M$77</definedName>
    <definedName name="staff_member_pály">listák!$C$8</definedName>
    <definedName name="student_pály">listák!$C$2:$C$3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6" i="1" l="1"/>
  <c r="L28" i="1" l="1"/>
  <c r="A26" i="1"/>
  <c r="A24" i="1"/>
  <c r="F76" i="1" l="1"/>
  <c r="B47" i="1" l="1"/>
  <c r="B50" i="1"/>
  <c r="B48" i="1" l="1"/>
  <c r="B49" i="1" s="1"/>
  <c r="B51" i="1"/>
  <c r="B52" i="1" l="1"/>
  <c r="K52" i="1"/>
</calcChain>
</file>

<file path=xl/sharedStrings.xml><?xml version="1.0" encoding="utf-8"?>
<sst xmlns="http://schemas.openxmlformats.org/spreadsheetml/2006/main" count="53" uniqueCount="51">
  <si>
    <t>2014/2015</t>
  </si>
  <si>
    <t>2013/2014</t>
  </si>
  <si>
    <t>2012/2013</t>
  </si>
  <si>
    <t>2011/2012</t>
  </si>
  <si>
    <t>2010/2011</t>
  </si>
  <si>
    <t>2009/2010</t>
  </si>
  <si>
    <t>-</t>
  </si>
  <si>
    <t>2015/2016</t>
  </si>
  <si>
    <t>2016/2017</t>
  </si>
  <si>
    <t>2017/2018</t>
  </si>
  <si>
    <t>Length:</t>
  </si>
  <si>
    <t>Name of the institution:</t>
  </si>
  <si>
    <t>Name of the applicant:</t>
  </si>
  <si>
    <t>Birth Name of the applicant:</t>
  </si>
  <si>
    <t>Place of birth:</t>
  </si>
  <si>
    <t>Date of birth:</t>
  </si>
  <si>
    <t>Mother's maiden name:</t>
  </si>
  <si>
    <t>Place of residence (permanent address):</t>
  </si>
  <si>
    <t xml:space="preserve">Location (temporary address): </t>
  </si>
  <si>
    <t>E-mail address:</t>
  </si>
  <si>
    <t>Telephone number:</t>
  </si>
  <si>
    <t>Status of the applicant:</t>
  </si>
  <si>
    <t>Type of Erasmus+ mobility:</t>
  </si>
  <si>
    <t xml:space="preserve">Name of the host institution: </t>
  </si>
  <si>
    <t>City and country of host institution:</t>
  </si>
  <si>
    <t>Description of the illness or disability</t>
  </si>
  <si>
    <t>Itemised list of the required additional financial support</t>
  </si>
  <si>
    <t>Please provide an item-by-item list of the types of costs and the amount of financial support required. Please keep in mind that you must account for the use of the acquired financial support item by item with invoices. You must list the required amounts for the entire period (for all months/days) in the following table. Only apply for support for additional costs that are closely related to your illness and are incurred due to your stay abroad!</t>
  </si>
  <si>
    <t>Number</t>
  </si>
  <si>
    <t>Activity, type of cost</t>
  </si>
  <si>
    <t>Required amount</t>
  </si>
  <si>
    <t>Detailed justification for the need for additional financial support</t>
  </si>
  <si>
    <t>Please explain in detail how the items listed above relate to your illness/disability! 
In your justification, please specify how the requested support is related to your stay abroad!</t>
  </si>
  <si>
    <t>Did you agree on any special needs/conditions with the host institution or coordinator, and were they approved/accepted by the host institution? Please explain briefly!</t>
  </si>
  <si>
    <t>- Medical history summary not older than three months</t>
  </si>
  <si>
    <t>Aware of my criminal liability, I declare that the information provided in the application is true. False disclosure will result in exclusion from the Erasmus + programme.</t>
  </si>
  <si>
    <t>Date and place:</t>
  </si>
  <si>
    <t>Signature of the applicant</t>
  </si>
  <si>
    <t>Please explain what kind of long-term illness or disability you have and how it affects your mobility! Why does your long-term illness or disability mean additional costs during mobility? (A medical history summary supporting the disability or long-term illness is a compulsory attachment to the application.)</t>
  </si>
  <si>
    <t>Compulsory attachment:</t>
  </si>
  <si>
    <t>By signing, I consent to the processing of my personal data by the higher education institution providing the Erasmus+ grant and the Tempus Public Foundation providing the grant. The scope of the managed data covers all data that I provide in the Erasmus+ institutional application procedure and documentation. The purpose of data management is to verify the eligibility of the requited additional financial support, to monitor it financially and professionally, and to produce the reports and statistics necessary for the fulfillment of the reporting obligations of the higher education institution and the Tempus Public Foundation; preparation of information materials; conducting research and surveys. The duration of data management is 10 years. Data can be accessed by data entrants; the relevant staff of the higher education institution and the Tempus Public Foundation; participants in the evaluation and monitoring process; inspection and supervisory bodies; and experts and researchers analyzing the implementation and impact of the programme on an anonymous basis. Personal data shall be protected by data controllers in particular against unauthorized access, alteration, unauthorized transfer, publication, deletion or destruction, and accidental destruction and damage.</t>
  </si>
  <si>
    <t>student traineeship</t>
  </si>
  <si>
    <t>studies</t>
  </si>
  <si>
    <t>staff mobility for teaching</t>
  </si>
  <si>
    <t>Higher-level vocational training</t>
  </si>
  <si>
    <t>Bachelor programme</t>
  </si>
  <si>
    <t>Master programme</t>
  </si>
  <si>
    <t>One-tier master programme</t>
  </si>
  <si>
    <t>Doctoral programme</t>
  </si>
  <si>
    <t>Postgraduate specialist training</t>
  </si>
  <si>
    <t>APPLICATION FORM
Additional financial support for students or staff with disabilities or long-term illnesses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</si>
</sst>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yyyy/mm/dd;@"/>
    <numFmt numFmtId="165" formatCode="00&quot;. &quot;"/>
    <numFmt numFmtId="166" formatCode="_-* #,##0.00\ [$€-1]_-;\-* #,##0.00\ [$€-1]_-;_-* &quot;-&quot;??\ [$€-1]_-;_-@_-"/>
    <numFmt numFmtId="167" formatCode="0&quot;. &quot;"/>
  </numFmts>
  <fonts count="16" x14ac:knownFonts="1">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0"/>
      <color theme="1"/>
      <name val="Calibri"/>
      <family val="2"/>
      <charset val="238"/>
      <scheme val="minor"/>
    </font>
    <font>
      <sz val="8"/>
      <color rgb="FFFF0000"/>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i/>
      <sz val="9"/>
      <color theme="0" tint="-0.249977111117893"/>
      <name val="Calibri"/>
      <family val="2"/>
      <charset val="238"/>
      <scheme val="minor"/>
    </font>
    <font>
      <b/>
      <sz val="11"/>
      <color theme="1"/>
      <name val="Calibri"/>
      <family val="2"/>
      <charset val="238"/>
      <scheme val="minor"/>
    </font>
    <font>
      <sz val="9"/>
      <color theme="0" tint="-0.34998626667073579"/>
      <name val="Calibri"/>
      <family val="2"/>
      <charset val="238"/>
      <scheme val="minor"/>
    </font>
    <font>
      <sz val="11"/>
      <color theme="0" tint="-0.34998626667073579"/>
      <name val="Calibri"/>
      <family val="2"/>
      <charset val="238"/>
      <scheme val="minor"/>
    </font>
    <font>
      <b/>
      <sz val="9"/>
      <color theme="1"/>
      <name val="Calibri"/>
      <family val="2"/>
      <charset val="238"/>
      <scheme val="minor"/>
    </font>
    <font>
      <sz val="8"/>
      <color theme="0" tint="-0.34998626667073579"/>
      <name val="Calibri"/>
      <family val="2"/>
      <charset val="238"/>
      <scheme val="minor"/>
    </font>
    <font>
      <i/>
      <sz val="8"/>
      <color theme="0" tint="-0.34998626667073579"/>
      <name val="Calibri"/>
      <family val="2"/>
      <charset val="238"/>
      <scheme val="minor"/>
    </font>
    <font>
      <b/>
      <sz val="12"/>
      <color theme="3" tint="-0.249977111117893"/>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91">
    <xf numFmtId="0" fontId="0" fillId="0" borderId="0" xfId="0"/>
    <xf numFmtId="0" fontId="0" fillId="0" borderId="0" xfId="0" applyAlignment="1">
      <alignment horizontal="left"/>
    </xf>
    <xf numFmtId="0" fontId="0" fillId="0" borderId="0" xfId="0" quotePrefix="1"/>
    <xf numFmtId="0" fontId="0" fillId="0" borderId="0" xfId="0" applyBorder="1"/>
    <xf numFmtId="0" fontId="0" fillId="2" borderId="0" xfId="0" applyFill="1"/>
    <xf numFmtId="0" fontId="1" fillId="2" borderId="0" xfId="0" quotePrefix="1" applyFont="1" applyFill="1" applyAlignment="1">
      <alignment horizontal="center"/>
    </xf>
    <xf numFmtId="0" fontId="2" fillId="2" borderId="0" xfId="0" applyFont="1" applyFill="1" applyBorder="1" applyAlignment="1">
      <alignment horizontal="right" vertical="center" indent="1"/>
    </xf>
    <xf numFmtId="0" fontId="2" fillId="2" borderId="0" xfId="0" applyFont="1" applyFill="1" applyBorder="1" applyAlignment="1">
      <alignment horizontal="left" vertical="center" indent="1"/>
    </xf>
    <xf numFmtId="0" fontId="0" fillId="2" borderId="4" xfId="0" applyFill="1" applyBorder="1"/>
    <xf numFmtId="0" fontId="2" fillId="2" borderId="0" xfId="0" applyFont="1" applyFill="1" applyBorder="1"/>
    <xf numFmtId="0" fontId="0" fillId="2" borderId="0" xfId="0" applyFill="1" applyBorder="1"/>
    <xf numFmtId="0" fontId="0" fillId="2" borderId="5" xfId="0" applyFill="1" applyBorder="1"/>
    <xf numFmtId="0" fontId="0" fillId="2" borderId="7" xfId="0" applyFill="1" applyBorder="1"/>
    <xf numFmtId="0" fontId="0" fillId="2" borderId="6" xfId="0" applyFill="1" applyBorder="1"/>
    <xf numFmtId="0" fontId="0" fillId="2" borderId="8" xfId="0" applyFill="1" applyBorder="1"/>
    <xf numFmtId="0" fontId="2" fillId="2" borderId="0" xfId="0" applyFont="1" applyFill="1" applyBorder="1" applyAlignment="1">
      <alignment horizontal="center" vertical="center"/>
    </xf>
    <xf numFmtId="0" fontId="0" fillId="2" borderId="2" xfId="0" applyFill="1" applyBorder="1"/>
    <xf numFmtId="0" fontId="0" fillId="2" borderId="1" xfId="0" applyFill="1" applyBorder="1"/>
    <xf numFmtId="0" fontId="0" fillId="2" borderId="3" xfId="0" applyFill="1" applyBorder="1"/>
    <xf numFmtId="0" fontId="2" fillId="2" borderId="7" xfId="0" applyFont="1" applyFill="1" applyBorder="1" applyAlignment="1">
      <alignment vertical="center" wrapText="1"/>
    </xf>
    <xf numFmtId="0" fontId="2" fillId="2" borderId="0" xfId="0" applyFont="1" applyFill="1" applyBorder="1" applyAlignment="1">
      <alignment vertical="center" wrapText="1"/>
    </xf>
    <xf numFmtId="0" fontId="2" fillId="2" borderId="0" xfId="0" applyFont="1" applyFill="1" applyBorder="1" applyAlignment="1">
      <alignment vertical="center"/>
    </xf>
    <xf numFmtId="0" fontId="2" fillId="2" borderId="2" xfId="0" applyFont="1" applyFill="1" applyBorder="1" applyAlignment="1"/>
    <xf numFmtId="0" fontId="5" fillId="2" borderId="0" xfId="0" applyFont="1" applyFill="1" applyBorder="1" applyAlignment="1">
      <alignment horizontal="right" vertical="center"/>
    </xf>
    <xf numFmtId="0" fontId="5" fillId="2" borderId="7" xfId="0" applyFont="1" applyFill="1" applyBorder="1"/>
    <xf numFmtId="0" fontId="5" fillId="2" borderId="4" xfId="0" applyFont="1" applyFill="1" applyBorder="1" applyAlignment="1">
      <alignment horizontal="left"/>
    </xf>
    <xf numFmtId="0" fontId="5" fillId="2" borderId="0" xfId="0" applyFont="1" applyFill="1" applyBorder="1" applyAlignment="1">
      <alignment horizontal="left"/>
    </xf>
    <xf numFmtId="0" fontId="5" fillId="2" borderId="4" xfId="0" applyFont="1" applyFill="1" applyBorder="1"/>
    <xf numFmtId="0" fontId="5" fillId="2" borderId="6" xfId="0" applyFont="1" applyFill="1" applyBorder="1"/>
    <xf numFmtId="0" fontId="0" fillId="2" borderId="5" xfId="0" applyFill="1" applyBorder="1" applyAlignment="1">
      <alignment horizontal="left"/>
    </xf>
    <xf numFmtId="0" fontId="5" fillId="2" borderId="0" xfId="0" applyFont="1" applyFill="1" applyBorder="1" applyAlignment="1" applyProtection="1">
      <alignment horizontal="left" vertical="center" indent="1"/>
      <protection locked="0"/>
    </xf>
    <xf numFmtId="0" fontId="2" fillId="2" borderId="0" xfId="0" applyFont="1" applyFill="1" applyBorder="1" applyAlignment="1">
      <alignment horizontal="right" vertical="center" indent="1"/>
    </xf>
    <xf numFmtId="0" fontId="2" fillId="2" borderId="0" xfId="0" applyFont="1" applyFill="1"/>
    <xf numFmtId="0" fontId="4" fillId="2" borderId="1" xfId="0" applyFont="1" applyFill="1" applyBorder="1" applyAlignment="1">
      <alignment wrapText="1"/>
    </xf>
    <xf numFmtId="0" fontId="10" fillId="2" borderId="4" xfId="0" applyFont="1" applyFill="1" applyBorder="1"/>
    <xf numFmtId="0" fontId="11" fillId="2" borderId="5" xfId="0" applyFont="1" applyFill="1" applyBorder="1"/>
    <xf numFmtId="0" fontId="11" fillId="0" borderId="0" xfId="0" applyFont="1"/>
    <xf numFmtId="167" fontId="3" fillId="2" borderId="0" xfId="0" applyNumberFormat="1"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5" fillId="2" borderId="6" xfId="0" applyFont="1" applyFill="1" applyBorder="1" applyProtection="1"/>
    <xf numFmtId="0" fontId="5" fillId="2" borderId="7" xfId="0" applyFont="1" applyFill="1" applyBorder="1" applyProtection="1"/>
    <xf numFmtId="0" fontId="0" fillId="2" borderId="8" xfId="0" applyFill="1" applyBorder="1" applyProtection="1"/>
    <xf numFmtId="0" fontId="0" fillId="0" borderId="0" xfId="0" applyProtection="1"/>
    <xf numFmtId="0" fontId="2" fillId="2" borderId="0" xfId="0" applyFont="1" applyFill="1" applyBorder="1" applyAlignment="1" applyProtection="1">
      <alignment horizontal="right" vertical="center" indent="1"/>
    </xf>
    <xf numFmtId="0" fontId="2" fillId="2" borderId="0" xfId="0" applyFont="1" applyFill="1" applyBorder="1" applyAlignment="1" applyProtection="1">
      <alignment horizontal="left" vertical="center" indent="1"/>
    </xf>
    <xf numFmtId="0" fontId="0" fillId="2" borderId="0" xfId="0" applyFill="1" applyBorder="1" applyProtection="1"/>
    <xf numFmtId="0" fontId="0" fillId="0" borderId="0" xfId="0" applyBorder="1" applyProtection="1"/>
    <xf numFmtId="0" fontId="2" fillId="2" borderId="2" xfId="0" applyFont="1" applyFill="1" applyBorder="1" applyAlignment="1" applyProtection="1"/>
    <xf numFmtId="0" fontId="4" fillId="2" borderId="1" xfId="0" applyFont="1" applyFill="1" applyBorder="1" applyAlignment="1" applyProtection="1">
      <alignment wrapText="1"/>
    </xf>
    <xf numFmtId="0" fontId="0" fillId="2" borderId="3" xfId="0" applyFill="1" applyBorder="1" applyProtection="1"/>
    <xf numFmtId="0" fontId="5" fillId="2" borderId="4" xfId="0" applyFont="1" applyFill="1" applyBorder="1" applyAlignment="1" applyProtection="1">
      <alignment horizontal="left"/>
    </xf>
    <xf numFmtId="0" fontId="5" fillId="2" borderId="0" xfId="0" applyFont="1" applyFill="1" applyBorder="1" applyAlignment="1" applyProtection="1">
      <alignment horizontal="left"/>
    </xf>
    <xf numFmtId="0" fontId="0" fillId="2" borderId="5" xfId="0" applyFill="1" applyBorder="1" applyAlignment="1" applyProtection="1">
      <alignment horizontal="left"/>
    </xf>
    <xf numFmtId="0" fontId="0" fillId="0" borderId="0" xfId="0" applyAlignment="1" applyProtection="1">
      <alignment horizontal="left"/>
    </xf>
    <xf numFmtId="0" fontId="13" fillId="2" borderId="4" xfId="0" applyFont="1" applyFill="1" applyBorder="1" applyProtection="1"/>
    <xf numFmtId="0" fontId="13" fillId="2" borderId="5" xfId="0" applyFont="1" applyFill="1" applyBorder="1" applyProtection="1"/>
    <xf numFmtId="0" fontId="13" fillId="0" borderId="0" xfId="0" applyFont="1" applyProtection="1"/>
    <xf numFmtId="0" fontId="12" fillId="2" borderId="4" xfId="0" applyFont="1" applyFill="1" applyBorder="1" applyAlignment="1" applyProtection="1">
      <alignment vertical="center"/>
    </xf>
    <xf numFmtId="0" fontId="9" fillId="2" borderId="5" xfId="0" applyFont="1" applyFill="1" applyBorder="1" applyAlignment="1" applyProtection="1">
      <alignment vertical="center"/>
    </xf>
    <xf numFmtId="0" fontId="9" fillId="0" borderId="0" xfId="0" applyFont="1" applyAlignment="1" applyProtection="1">
      <alignment vertical="center"/>
    </xf>
    <xf numFmtId="167" fontId="2" fillId="3" borderId="0" xfId="0" applyNumberFormat="1" applyFont="1" applyFill="1" applyBorder="1" applyAlignment="1" applyProtection="1">
      <alignment horizontal="center" vertical="center" wrapText="1"/>
    </xf>
    <xf numFmtId="167" fontId="2" fillId="3" borderId="9" xfId="0" applyNumberFormat="1" applyFont="1" applyFill="1" applyBorder="1" applyAlignment="1" applyProtection="1">
      <alignment horizontal="center" vertical="center" wrapText="1"/>
    </xf>
    <xf numFmtId="0" fontId="5" fillId="2" borderId="0" xfId="0" applyFont="1" applyFill="1" applyBorder="1"/>
    <xf numFmtId="0" fontId="15" fillId="2" borderId="0" xfId="0" applyFont="1" applyFill="1" applyAlignment="1">
      <alignment horizontal="center" vertical="center" wrapText="1"/>
    </xf>
    <xf numFmtId="0" fontId="8" fillId="2" borderId="7" xfId="0" applyFont="1" applyFill="1" applyBorder="1" applyAlignment="1">
      <alignment horizontal="center" vertical="center"/>
    </xf>
    <xf numFmtId="0" fontId="6" fillId="2" borderId="0" xfId="0" applyFont="1" applyFill="1" applyBorder="1" applyAlignment="1">
      <alignment horizontal="justify" vertical="center" wrapText="1"/>
    </xf>
    <xf numFmtId="0" fontId="12" fillId="2" borderId="0" xfId="0" applyFont="1" applyFill="1" applyBorder="1" applyAlignment="1">
      <alignment horizontal="center" vertical="center" wrapText="1"/>
    </xf>
    <xf numFmtId="0" fontId="7" fillId="2" borderId="1" xfId="0" applyFont="1" applyFill="1" applyBorder="1" applyAlignment="1">
      <alignment horizontal="left" vertical="center"/>
    </xf>
    <xf numFmtId="0" fontId="2" fillId="2" borderId="1" xfId="0" quotePrefix="1"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pplyProtection="1">
      <alignment horizontal="left" vertical="center" indent="1"/>
      <protection locked="0"/>
    </xf>
    <xf numFmtId="166" fontId="2" fillId="2" borderId="9" xfId="0" applyNumberFormat="1" applyFont="1" applyFill="1" applyBorder="1" applyAlignment="1" applyProtection="1">
      <alignment horizontal="center" vertical="top" wrapText="1"/>
      <protection locked="0"/>
    </xf>
    <xf numFmtId="0" fontId="5" fillId="2" borderId="0" xfId="0" applyFont="1" applyFill="1" applyBorder="1" applyAlignment="1">
      <alignment horizontal="center" vertical="top" wrapText="1"/>
    </xf>
    <xf numFmtId="0" fontId="14" fillId="2" borderId="0" xfId="0" applyFont="1" applyFill="1" applyBorder="1" applyAlignment="1">
      <alignment horizontal="justify" vertical="top" wrapText="1"/>
    </xf>
    <xf numFmtId="0" fontId="2" fillId="2" borderId="0" xfId="0" applyFont="1" applyFill="1" applyBorder="1" applyAlignment="1" applyProtection="1">
      <alignment horizontal="left" vertical="top" wrapText="1" indent="1"/>
      <protection locked="0"/>
    </xf>
    <xf numFmtId="0" fontId="2" fillId="2" borderId="0" xfId="0" applyFont="1" applyFill="1" applyBorder="1" applyAlignment="1">
      <alignment horizontal="right" vertical="center" indent="1"/>
    </xf>
    <xf numFmtId="0" fontId="5" fillId="2" borderId="0" xfId="0" applyFont="1" applyFill="1" applyBorder="1" applyAlignment="1" applyProtection="1">
      <alignment horizontal="left" vertical="center" indent="1"/>
      <protection locked="0"/>
    </xf>
    <xf numFmtId="0" fontId="5" fillId="2" borderId="0" xfId="0" applyFont="1" applyFill="1" applyBorder="1" applyAlignment="1" applyProtection="1">
      <alignment horizontal="center" vertical="center"/>
      <protection locked="0"/>
    </xf>
    <xf numFmtId="164" fontId="5" fillId="2" borderId="0" xfId="0" applyNumberFormat="1" applyFont="1" applyFill="1" applyBorder="1" applyAlignment="1" applyProtection="1">
      <alignment horizontal="left" vertical="center" indent="1"/>
      <protection locked="0"/>
    </xf>
    <xf numFmtId="0" fontId="3" fillId="2" borderId="9" xfId="0" applyFont="1" applyFill="1" applyBorder="1" applyAlignment="1" applyProtection="1">
      <alignment horizontal="center" vertical="center" wrapText="1"/>
    </xf>
    <xf numFmtId="166" fontId="3" fillId="2" borderId="0" xfId="0" applyNumberFormat="1" applyFont="1" applyFill="1" applyBorder="1" applyAlignment="1" applyProtection="1">
      <alignment horizontal="center" vertical="top" wrapText="1"/>
    </xf>
    <xf numFmtId="0" fontId="2" fillId="2" borderId="0" xfId="0" applyFont="1" applyFill="1" applyBorder="1" applyAlignment="1" applyProtection="1">
      <alignment horizontal="left" vertical="center" indent="1"/>
    </xf>
    <xf numFmtId="0" fontId="2" fillId="2" borderId="0" xfId="0" applyFont="1" applyFill="1" applyBorder="1" applyAlignment="1" applyProtection="1">
      <alignment horizontal="left" vertical="center" indent="1"/>
      <protection locked="0"/>
    </xf>
    <xf numFmtId="166" fontId="2" fillId="2" borderId="0" xfId="0" applyNumberFormat="1" applyFont="1" applyFill="1" applyBorder="1" applyAlignment="1" applyProtection="1">
      <alignment horizontal="center" vertical="top" wrapText="1"/>
      <protection locked="0"/>
    </xf>
    <xf numFmtId="0" fontId="5" fillId="2" borderId="0" xfId="0" applyFont="1" applyFill="1" applyBorder="1" applyAlignment="1" applyProtection="1">
      <alignment horizontal="right" vertical="center"/>
      <protection locked="0"/>
    </xf>
    <xf numFmtId="0" fontId="7" fillId="2" borderId="1" xfId="0" applyFont="1" applyFill="1" applyBorder="1" applyAlignment="1" applyProtection="1">
      <alignment horizontal="left" vertical="center"/>
    </xf>
    <xf numFmtId="0" fontId="5" fillId="2" borderId="0" xfId="0" applyFont="1" applyFill="1" applyBorder="1" applyAlignment="1" applyProtection="1">
      <alignment horizontal="center" vertical="top" wrapText="1"/>
    </xf>
    <xf numFmtId="0" fontId="14" fillId="2" borderId="0" xfId="0" applyFont="1" applyFill="1" applyBorder="1" applyAlignment="1" applyProtection="1">
      <alignment horizontal="justify" vertical="top" wrapText="1"/>
    </xf>
    <xf numFmtId="0" fontId="6" fillId="2" borderId="1" xfId="0" applyFont="1" applyFill="1" applyBorder="1" applyAlignment="1">
      <alignment horizontal="center" vertical="center"/>
    </xf>
    <xf numFmtId="0" fontId="8" fillId="2" borderId="7" xfId="0" applyFont="1" applyFill="1" applyBorder="1" applyAlignment="1" applyProtection="1">
      <alignment horizontal="center" vertical="center"/>
    </xf>
    <xf numFmtId="165" fontId="5" fillId="2" borderId="0" xfId="0" applyNumberFormat="1" applyFont="1" applyFill="1" applyBorder="1" applyAlignment="1" applyProtection="1">
      <alignment horizontal="left" vertical="center"/>
      <protection locked="0"/>
    </xf>
  </cellXfs>
  <cellStyles count="1">
    <cellStyle name="Normál" xfId="0" builtinId="0"/>
  </cellStyles>
  <dxfs count="26">
    <dxf>
      <fill>
        <patternFill>
          <bgColor theme="0" tint="-4.9989318521683403E-2"/>
        </patternFill>
      </fill>
    </dxf>
    <dxf>
      <font>
        <color theme="0"/>
      </font>
    </dxf>
    <dxf>
      <fill>
        <patternFill>
          <bgColor theme="0" tint="-4.9989318521683403E-2"/>
        </patternFill>
      </fill>
    </dxf>
    <dxf>
      <fill>
        <patternFill>
          <bgColor theme="0" tint="-4.9989318521683403E-2"/>
        </patternFill>
      </fill>
    </dxf>
    <dxf>
      <font>
        <color theme="0"/>
      </font>
    </dxf>
    <dxf>
      <font>
        <color theme="0"/>
      </font>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124240</xdr:colOff>
      <xdr:row>0</xdr:row>
      <xdr:rowOff>275693</xdr:rowOff>
    </xdr:to>
    <xdr:pic>
      <xdr:nvPicPr>
        <xdr:cNvPr id="4" name="Kép 3" descr="C:\Users\zsherold\Desktop\EU flag-Erasmus+_vect_POS [RGB].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4759" cy="275693"/>
        </a:xfrm>
        <a:prstGeom prst="rect">
          <a:avLst/>
        </a:prstGeom>
        <a:noFill/>
        <a:ln>
          <a:noFill/>
        </a:ln>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pageSetUpPr fitToPage="1"/>
  </sheetPr>
  <dimension ref="A1:N141"/>
  <sheetViews>
    <sheetView tabSelected="1" zoomScale="130" zoomScaleNormal="130" zoomScaleSheetLayoutView="130" workbookViewId="0">
      <selection activeCell="B1" sqref="B1:L1"/>
    </sheetView>
  </sheetViews>
  <sheetFormatPr defaultColWidth="0" defaultRowHeight="15" zeroHeight="1" x14ac:dyDescent="0.25"/>
  <cols>
    <col min="1" max="1" width="4.85546875" customWidth="1"/>
    <col min="2" max="2" width="9.140625" customWidth="1"/>
    <col min="3" max="3" width="11.85546875" bestFit="1" customWidth="1"/>
    <col min="4" max="4" width="9.140625" customWidth="1"/>
    <col min="5" max="5" width="11.140625" customWidth="1"/>
    <col min="6" max="6" width="7.85546875" customWidth="1"/>
    <col min="7" max="7" width="2" customWidth="1"/>
    <col min="8" max="9" width="9.140625" customWidth="1"/>
    <col min="10" max="10" width="3.85546875" customWidth="1"/>
    <col min="11" max="11" width="13.85546875" customWidth="1"/>
    <col min="12" max="12" width="7.42578125" customWidth="1"/>
    <col min="13" max="14" width="1.42578125" customWidth="1"/>
    <col min="15" max="16384" width="9.140625" hidden="1"/>
  </cols>
  <sheetData>
    <row r="1" spans="1:13" ht="58.5" customHeight="1" x14ac:dyDescent="0.25">
      <c r="A1" s="4"/>
      <c r="B1" s="63" t="s">
        <v>50</v>
      </c>
      <c r="C1" s="63"/>
      <c r="D1" s="63"/>
      <c r="E1" s="63"/>
      <c r="F1" s="63"/>
      <c r="G1" s="63"/>
      <c r="H1" s="63"/>
      <c r="I1" s="63"/>
      <c r="J1" s="63"/>
      <c r="K1" s="63"/>
      <c r="L1" s="63"/>
      <c r="M1" s="4"/>
    </row>
    <row r="2" spans="1:13" ht="2.25" customHeight="1" x14ac:dyDescent="0.25">
      <c r="A2" s="4"/>
      <c r="B2" s="5"/>
      <c r="C2" s="5"/>
      <c r="D2" s="5"/>
      <c r="E2" s="5"/>
      <c r="F2" s="5"/>
      <c r="G2" s="5"/>
      <c r="H2" s="5"/>
      <c r="I2" s="5"/>
      <c r="J2" s="5"/>
      <c r="K2" s="5"/>
      <c r="L2" s="4"/>
      <c r="M2" s="4"/>
    </row>
    <row r="3" spans="1:13" s="3" customFormat="1" ht="3" customHeight="1" x14ac:dyDescent="0.25">
      <c r="A3" s="31"/>
      <c r="B3" s="31"/>
      <c r="C3" s="31"/>
      <c r="D3" s="31"/>
      <c r="E3" s="7"/>
      <c r="F3" s="7"/>
      <c r="G3" s="7"/>
      <c r="H3" s="7"/>
      <c r="I3" s="7"/>
      <c r="J3" s="7"/>
      <c r="K3" s="7"/>
      <c r="L3" s="7"/>
      <c r="M3" s="10"/>
    </row>
    <row r="4" spans="1:13" ht="10.5" customHeight="1" x14ac:dyDescent="0.25">
      <c r="A4" s="75" t="s">
        <v>11</v>
      </c>
      <c r="B4" s="75"/>
      <c r="C4" s="75"/>
      <c r="D4" s="75"/>
      <c r="E4" s="76"/>
      <c r="F4" s="76"/>
      <c r="G4" s="76"/>
      <c r="H4" s="76"/>
      <c r="I4" s="76"/>
      <c r="J4" s="76"/>
      <c r="K4" s="76"/>
      <c r="L4" s="76"/>
      <c r="M4" s="4"/>
    </row>
    <row r="5" spans="1:13" s="3" customFormat="1" ht="2.1" customHeight="1" x14ac:dyDescent="0.25">
      <c r="A5" s="31"/>
      <c r="B5" s="31"/>
      <c r="C5" s="31"/>
      <c r="D5" s="31"/>
      <c r="E5" s="7"/>
      <c r="F5" s="7"/>
      <c r="G5" s="7"/>
      <c r="H5" s="7"/>
      <c r="I5" s="7"/>
      <c r="J5" s="7"/>
      <c r="K5" s="7"/>
      <c r="L5" s="7"/>
      <c r="M5" s="10"/>
    </row>
    <row r="6" spans="1:13" ht="10.5" customHeight="1" x14ac:dyDescent="0.25">
      <c r="A6" s="75" t="s">
        <v>12</v>
      </c>
      <c r="B6" s="75"/>
      <c r="C6" s="75"/>
      <c r="D6" s="75"/>
      <c r="E6" s="76"/>
      <c r="F6" s="76"/>
      <c r="G6" s="76"/>
      <c r="H6" s="76"/>
      <c r="I6" s="76"/>
      <c r="J6" s="76"/>
      <c r="K6" s="76"/>
      <c r="L6" s="76"/>
      <c r="M6" s="4"/>
    </row>
    <row r="7" spans="1:13" s="3" customFormat="1" ht="2.1" customHeight="1" x14ac:dyDescent="0.25">
      <c r="A7" s="6"/>
      <c r="B7" s="6"/>
      <c r="C7" s="6"/>
      <c r="D7" s="6"/>
      <c r="E7" s="7"/>
      <c r="F7" s="7"/>
      <c r="G7" s="7"/>
      <c r="H7" s="7"/>
      <c r="I7" s="7"/>
      <c r="J7" s="7"/>
      <c r="K7" s="7"/>
      <c r="L7" s="7"/>
      <c r="M7" s="10"/>
    </row>
    <row r="8" spans="1:13" ht="10.5" customHeight="1" x14ac:dyDescent="0.25">
      <c r="A8" s="75" t="s">
        <v>13</v>
      </c>
      <c r="B8" s="75"/>
      <c r="C8" s="75"/>
      <c r="D8" s="75"/>
      <c r="E8" s="76"/>
      <c r="F8" s="76"/>
      <c r="G8" s="76"/>
      <c r="H8" s="76"/>
      <c r="I8" s="76"/>
      <c r="J8" s="76"/>
      <c r="K8" s="76"/>
      <c r="L8" s="76"/>
      <c r="M8" s="4"/>
    </row>
    <row r="9" spans="1:13" s="3" customFormat="1" ht="2.1" customHeight="1" x14ac:dyDescent="0.25">
      <c r="A9" s="6"/>
      <c r="B9" s="6"/>
      <c r="C9" s="6"/>
      <c r="D9" s="6"/>
      <c r="E9" s="7"/>
      <c r="F9" s="7"/>
      <c r="G9" s="7"/>
      <c r="H9" s="7"/>
      <c r="I9" s="7"/>
      <c r="J9" s="7"/>
      <c r="K9" s="7"/>
      <c r="L9" s="7"/>
      <c r="M9" s="10"/>
    </row>
    <row r="10" spans="1:13" ht="10.5" customHeight="1" x14ac:dyDescent="0.25">
      <c r="A10" s="75" t="s">
        <v>14</v>
      </c>
      <c r="B10" s="75"/>
      <c r="C10" s="75"/>
      <c r="D10" s="75"/>
      <c r="E10" s="76"/>
      <c r="F10" s="76"/>
      <c r="G10" s="76"/>
      <c r="H10" s="76"/>
      <c r="I10" s="75" t="s">
        <v>15</v>
      </c>
      <c r="J10" s="75"/>
      <c r="K10" s="78"/>
      <c r="L10" s="78"/>
      <c r="M10" s="4"/>
    </row>
    <row r="11" spans="1:13" s="3" customFormat="1" ht="2.1" customHeight="1" x14ac:dyDescent="0.25">
      <c r="A11" s="6"/>
      <c r="B11" s="6"/>
      <c r="C11" s="6"/>
      <c r="D11" s="6"/>
      <c r="E11" s="7"/>
      <c r="F11" s="7"/>
      <c r="G11" s="7"/>
      <c r="H11" s="7"/>
      <c r="I11" s="7"/>
      <c r="J11" s="7"/>
      <c r="K11" s="7"/>
      <c r="L11" s="7"/>
      <c r="M11" s="10"/>
    </row>
    <row r="12" spans="1:13" ht="10.5" customHeight="1" x14ac:dyDescent="0.25">
      <c r="A12" s="75" t="s">
        <v>16</v>
      </c>
      <c r="B12" s="75"/>
      <c r="C12" s="75"/>
      <c r="D12" s="75"/>
      <c r="E12" s="76"/>
      <c r="F12" s="76"/>
      <c r="G12" s="76"/>
      <c r="H12" s="76"/>
      <c r="I12" s="76"/>
      <c r="J12" s="76"/>
      <c r="K12" s="76"/>
      <c r="L12" s="76"/>
      <c r="M12" s="4"/>
    </row>
    <row r="13" spans="1:13" s="3" customFormat="1" ht="2.1" customHeight="1" x14ac:dyDescent="0.25">
      <c r="A13" s="6"/>
      <c r="B13" s="6"/>
      <c r="C13" s="6"/>
      <c r="D13" s="6"/>
      <c r="E13" s="7"/>
      <c r="F13" s="7"/>
      <c r="G13" s="7"/>
      <c r="H13" s="7"/>
      <c r="I13" s="7"/>
      <c r="J13" s="7"/>
      <c r="K13" s="7"/>
      <c r="L13" s="7"/>
      <c r="M13" s="10"/>
    </row>
    <row r="14" spans="1:13" ht="10.5" customHeight="1" x14ac:dyDescent="0.25">
      <c r="A14" s="75" t="s">
        <v>17</v>
      </c>
      <c r="B14" s="75"/>
      <c r="C14" s="75"/>
      <c r="D14" s="75"/>
      <c r="E14" s="76"/>
      <c r="F14" s="76"/>
      <c r="G14" s="76"/>
      <c r="H14" s="76"/>
      <c r="I14" s="76"/>
      <c r="J14" s="76"/>
      <c r="K14" s="76"/>
      <c r="L14" s="76"/>
      <c r="M14" s="4"/>
    </row>
    <row r="15" spans="1:13" s="3" customFormat="1" ht="2.1" customHeight="1" x14ac:dyDescent="0.25">
      <c r="A15" s="6"/>
      <c r="B15" s="6"/>
      <c r="C15" s="6"/>
      <c r="D15" s="6"/>
      <c r="E15" s="7"/>
      <c r="F15" s="7"/>
      <c r="G15" s="7"/>
      <c r="H15" s="7"/>
      <c r="I15" s="7"/>
      <c r="J15" s="7"/>
      <c r="K15" s="7"/>
      <c r="L15" s="7"/>
      <c r="M15" s="10"/>
    </row>
    <row r="16" spans="1:13" ht="10.5" customHeight="1" x14ac:dyDescent="0.25">
      <c r="A16" s="75" t="s">
        <v>18</v>
      </c>
      <c r="B16" s="75"/>
      <c r="C16" s="75"/>
      <c r="D16" s="75"/>
      <c r="E16" s="76"/>
      <c r="F16" s="76"/>
      <c r="G16" s="76"/>
      <c r="H16" s="76"/>
      <c r="I16" s="76"/>
      <c r="J16" s="76"/>
      <c r="K16" s="76"/>
      <c r="L16" s="76"/>
      <c r="M16" s="4"/>
    </row>
    <row r="17" spans="1:13" s="3" customFormat="1" ht="2.1" customHeight="1" x14ac:dyDescent="0.25">
      <c r="A17" s="6"/>
      <c r="B17" s="6"/>
      <c r="C17" s="6"/>
      <c r="D17" s="6"/>
      <c r="E17" s="7"/>
      <c r="F17" s="7"/>
      <c r="G17" s="7"/>
      <c r="H17" s="7"/>
      <c r="I17" s="7"/>
      <c r="J17" s="7"/>
      <c r="K17" s="7"/>
      <c r="L17" s="7"/>
      <c r="M17" s="10"/>
    </row>
    <row r="18" spans="1:13" ht="10.5" customHeight="1" x14ac:dyDescent="0.25">
      <c r="A18" s="75" t="s">
        <v>19</v>
      </c>
      <c r="B18" s="75"/>
      <c r="C18" s="75"/>
      <c r="D18" s="75"/>
      <c r="E18" s="76"/>
      <c r="F18" s="76"/>
      <c r="G18" s="76"/>
      <c r="H18" s="76"/>
      <c r="I18" s="76"/>
      <c r="J18" s="76"/>
      <c r="K18" s="76"/>
      <c r="L18" s="76"/>
      <c r="M18" s="4"/>
    </row>
    <row r="19" spans="1:13" s="3" customFormat="1" ht="2.1" customHeight="1" x14ac:dyDescent="0.25">
      <c r="A19" s="6"/>
      <c r="B19" s="6"/>
      <c r="C19" s="6"/>
      <c r="D19" s="6"/>
      <c r="E19" s="7"/>
      <c r="F19" s="7"/>
      <c r="G19" s="7"/>
      <c r="H19" s="7"/>
      <c r="I19" s="7"/>
      <c r="J19" s="7"/>
      <c r="K19" s="7"/>
      <c r="L19" s="7"/>
      <c r="M19" s="10"/>
    </row>
    <row r="20" spans="1:13" ht="10.5" customHeight="1" x14ac:dyDescent="0.25">
      <c r="A20" s="75" t="s">
        <v>20</v>
      </c>
      <c r="B20" s="75"/>
      <c r="C20" s="75"/>
      <c r="D20" s="75"/>
      <c r="E20" s="76"/>
      <c r="F20" s="76"/>
      <c r="G20" s="76"/>
      <c r="H20" s="76"/>
      <c r="I20" s="76"/>
      <c r="J20" s="76"/>
      <c r="K20" s="76"/>
      <c r="L20" s="76"/>
      <c r="M20" s="4"/>
    </row>
    <row r="21" spans="1:13" s="3" customFormat="1" ht="2.1" customHeight="1" x14ac:dyDescent="0.25">
      <c r="A21" s="6"/>
      <c r="B21" s="6"/>
      <c r="C21" s="6"/>
      <c r="D21" s="6"/>
      <c r="E21" s="7"/>
      <c r="F21" s="7"/>
      <c r="G21" s="7"/>
      <c r="H21" s="7"/>
      <c r="I21" s="7"/>
      <c r="J21" s="7"/>
      <c r="K21" s="7"/>
      <c r="L21" s="7"/>
      <c r="M21" s="10"/>
    </row>
    <row r="22" spans="1:13" ht="10.5" customHeight="1" x14ac:dyDescent="0.25">
      <c r="A22" s="75" t="s">
        <v>21</v>
      </c>
      <c r="B22" s="75"/>
      <c r="C22" s="75"/>
      <c r="D22" s="75"/>
      <c r="E22" s="76"/>
      <c r="F22" s="76"/>
      <c r="G22" s="76"/>
      <c r="H22" s="76"/>
      <c r="I22" s="75"/>
      <c r="J22" s="75"/>
      <c r="K22" s="75"/>
      <c r="L22" s="75"/>
      <c r="M22" s="4"/>
    </row>
    <row r="23" spans="1:13" s="3" customFormat="1" ht="1.7" customHeight="1" x14ac:dyDescent="0.25">
      <c r="A23" s="31"/>
      <c r="B23" s="31"/>
      <c r="C23" s="31"/>
      <c r="D23" s="31"/>
      <c r="E23" s="7"/>
      <c r="F23" s="7"/>
      <c r="G23" s="7"/>
      <c r="H23" s="7"/>
      <c r="I23" s="7"/>
      <c r="J23" s="7"/>
      <c r="K23" s="7"/>
      <c r="L23" s="7"/>
      <c r="M23" s="10"/>
    </row>
    <row r="24" spans="1:13" ht="10.5" customHeight="1" x14ac:dyDescent="0.25">
      <c r="A24" s="75" t="str">
        <f>IF(E22="student","Year, major",IF(E22="instructor","Faculty:",IF(E22="staff member","Department, position:","")))</f>
        <v/>
      </c>
      <c r="B24" s="75"/>
      <c r="C24" s="75"/>
      <c r="D24" s="75"/>
      <c r="E24" s="76"/>
      <c r="F24" s="76"/>
      <c r="G24" s="76"/>
      <c r="H24" s="76"/>
      <c r="I24" s="76"/>
      <c r="J24" s="76"/>
      <c r="K24" s="76"/>
      <c r="L24" s="76"/>
      <c r="M24" s="4"/>
    </row>
    <row r="25" spans="1:13" s="3" customFormat="1" ht="2.1" customHeight="1" x14ac:dyDescent="0.25">
      <c r="A25" s="6"/>
      <c r="B25" s="6"/>
      <c r="C25" s="6"/>
      <c r="D25" s="6"/>
      <c r="E25" s="7"/>
      <c r="F25" s="7"/>
      <c r="G25" s="7"/>
      <c r="H25" s="7"/>
      <c r="I25" s="7"/>
      <c r="J25" s="7"/>
      <c r="K25" s="7"/>
      <c r="L25" s="7"/>
      <c r="M25" s="10"/>
    </row>
    <row r="26" spans="1:13" ht="10.5" customHeight="1" x14ac:dyDescent="0.25">
      <c r="A26" s="75" t="str">
        <f>IF(E22="student","OM identification number:","")</f>
        <v/>
      </c>
      <c r="B26" s="75"/>
      <c r="C26" s="75"/>
      <c r="D26" s="75"/>
      <c r="E26" s="76"/>
      <c r="F26" s="76"/>
      <c r="G26" s="76"/>
      <c r="H26" s="76"/>
      <c r="I26" s="75" t="str">
        <f>IF(E22="student","Level of study:","")</f>
        <v/>
      </c>
      <c r="J26" s="75"/>
      <c r="K26" s="77"/>
      <c r="L26" s="77"/>
      <c r="M26" s="4"/>
    </row>
    <row r="27" spans="1:13" s="3" customFormat="1" ht="2.1" customHeight="1" x14ac:dyDescent="0.25">
      <c r="A27" s="31"/>
      <c r="B27" s="31"/>
      <c r="C27" s="31"/>
      <c r="D27" s="31"/>
      <c r="E27" s="7"/>
      <c r="F27" s="7"/>
      <c r="G27" s="7"/>
      <c r="H27" s="7"/>
      <c r="I27" s="7"/>
      <c r="J27" s="7"/>
      <c r="K27" s="7"/>
      <c r="L27" s="7"/>
      <c r="M27" s="10"/>
    </row>
    <row r="28" spans="1:13" ht="10.5" customHeight="1" x14ac:dyDescent="0.25">
      <c r="A28" s="75" t="s">
        <v>22</v>
      </c>
      <c r="B28" s="75"/>
      <c r="C28" s="75"/>
      <c r="D28" s="75"/>
      <c r="E28" s="77"/>
      <c r="F28" s="77"/>
      <c r="G28" s="77"/>
      <c r="H28" s="77"/>
      <c r="I28" s="75" t="s">
        <v>10</v>
      </c>
      <c r="J28" s="75"/>
      <c r="K28" s="30"/>
      <c r="L28" s="32" t="str">
        <f>IF(E22="student","months",IF((E22="instructor")+(E22="staff member"),"days",""))</f>
        <v/>
      </c>
      <c r="M28" s="4"/>
    </row>
    <row r="29" spans="1:13" s="3" customFormat="1" ht="2.1" customHeight="1" x14ac:dyDescent="0.25">
      <c r="A29" s="31"/>
      <c r="B29" s="31"/>
      <c r="C29" s="31"/>
      <c r="D29" s="31"/>
      <c r="E29" s="7"/>
      <c r="F29" s="7"/>
      <c r="G29" s="7"/>
      <c r="H29" s="7"/>
      <c r="I29" s="7"/>
      <c r="J29" s="7"/>
      <c r="K29" s="7"/>
      <c r="L29" s="7"/>
      <c r="M29" s="10"/>
    </row>
    <row r="30" spans="1:13" ht="10.5" customHeight="1" x14ac:dyDescent="0.25">
      <c r="A30" s="75" t="s">
        <v>23</v>
      </c>
      <c r="B30" s="75"/>
      <c r="C30" s="75"/>
      <c r="D30" s="75"/>
      <c r="E30" s="76"/>
      <c r="F30" s="76"/>
      <c r="G30" s="76"/>
      <c r="H30" s="76"/>
      <c r="I30" s="76"/>
      <c r="J30" s="76"/>
      <c r="K30" s="76"/>
      <c r="L30" s="76"/>
      <c r="M30" s="4"/>
    </row>
    <row r="31" spans="1:13" s="3" customFormat="1" ht="2.1" customHeight="1" x14ac:dyDescent="0.25">
      <c r="A31" s="31"/>
      <c r="B31" s="31"/>
      <c r="C31" s="31"/>
      <c r="D31" s="31"/>
      <c r="E31" s="7"/>
      <c r="F31" s="7"/>
      <c r="G31" s="7"/>
      <c r="H31" s="7"/>
      <c r="I31" s="7"/>
      <c r="J31" s="7"/>
      <c r="K31" s="7"/>
      <c r="L31" s="7"/>
      <c r="M31" s="10"/>
    </row>
    <row r="32" spans="1:13" ht="10.5" customHeight="1" x14ac:dyDescent="0.25">
      <c r="A32" s="75" t="s">
        <v>24</v>
      </c>
      <c r="B32" s="75"/>
      <c r="C32" s="75"/>
      <c r="D32" s="75"/>
      <c r="E32" s="76"/>
      <c r="F32" s="76"/>
      <c r="G32" s="76"/>
      <c r="H32" s="76"/>
      <c r="I32" s="76"/>
      <c r="J32" s="76"/>
      <c r="K32" s="76"/>
      <c r="L32" s="76"/>
      <c r="M32" s="4"/>
    </row>
    <row r="33" spans="1:13" s="3" customFormat="1" ht="7.5" customHeight="1" x14ac:dyDescent="0.25">
      <c r="A33" s="31"/>
      <c r="B33" s="31"/>
      <c r="C33" s="31"/>
      <c r="D33" s="31"/>
      <c r="E33" s="7"/>
      <c r="F33" s="7"/>
      <c r="G33" s="7"/>
      <c r="H33" s="7"/>
      <c r="I33" s="7"/>
      <c r="J33" s="7"/>
      <c r="K33" s="7"/>
      <c r="L33" s="7"/>
      <c r="M33" s="10"/>
    </row>
    <row r="34" spans="1:13" s="3" customFormat="1" ht="15" customHeight="1" x14ac:dyDescent="0.25">
      <c r="A34" s="22"/>
      <c r="B34" s="67" t="s">
        <v>25</v>
      </c>
      <c r="C34" s="67"/>
      <c r="D34" s="67"/>
      <c r="E34" s="67"/>
      <c r="F34" s="67"/>
      <c r="G34" s="67"/>
      <c r="H34" s="67"/>
      <c r="I34" s="67"/>
      <c r="J34" s="33"/>
      <c r="K34" s="33"/>
      <c r="L34" s="33"/>
      <c r="M34" s="18"/>
    </row>
    <row r="35" spans="1:13" s="1" customFormat="1" ht="3" customHeight="1" x14ac:dyDescent="0.25">
      <c r="A35" s="25"/>
      <c r="B35" s="26"/>
      <c r="C35" s="26"/>
      <c r="D35" s="26"/>
      <c r="E35" s="26"/>
      <c r="F35" s="26"/>
      <c r="G35" s="26"/>
      <c r="H35" s="26"/>
      <c r="I35" s="26"/>
      <c r="J35" s="72"/>
      <c r="K35" s="72"/>
      <c r="L35" s="72"/>
      <c r="M35" s="29"/>
    </row>
    <row r="36" spans="1:13" s="36" customFormat="1" ht="21" customHeight="1" x14ac:dyDescent="0.25">
      <c r="A36" s="34"/>
      <c r="B36" s="73" t="s">
        <v>38</v>
      </c>
      <c r="C36" s="73"/>
      <c r="D36" s="73"/>
      <c r="E36" s="73"/>
      <c r="F36" s="73"/>
      <c r="G36" s="73"/>
      <c r="H36" s="73"/>
      <c r="I36" s="73"/>
      <c r="J36" s="73"/>
      <c r="K36" s="73"/>
      <c r="L36" s="73"/>
      <c r="M36" s="35"/>
    </row>
    <row r="37" spans="1:13" s="1" customFormat="1" ht="2.4500000000000002" customHeight="1" x14ac:dyDescent="0.25">
      <c r="A37" s="25"/>
      <c r="B37" s="26"/>
      <c r="C37" s="26"/>
      <c r="D37" s="26"/>
      <c r="E37" s="26"/>
      <c r="F37" s="26"/>
      <c r="G37" s="26"/>
      <c r="H37" s="26"/>
      <c r="I37" s="26"/>
      <c r="J37" s="72"/>
      <c r="K37" s="72"/>
      <c r="L37" s="72"/>
      <c r="M37" s="29"/>
    </row>
    <row r="38" spans="1:13" ht="237.75" customHeight="1" x14ac:dyDescent="0.25">
      <c r="A38" s="27"/>
      <c r="B38" s="74"/>
      <c r="C38" s="74"/>
      <c r="D38" s="74"/>
      <c r="E38" s="74"/>
      <c r="F38" s="74"/>
      <c r="G38" s="74"/>
      <c r="H38" s="74"/>
      <c r="I38" s="74"/>
      <c r="J38" s="74"/>
      <c r="K38" s="74"/>
      <c r="L38" s="74"/>
      <c r="M38" s="11"/>
    </row>
    <row r="39" spans="1:13" s="42" customFormat="1" ht="4.5" customHeight="1" x14ac:dyDescent="0.25">
      <c r="A39" s="39"/>
      <c r="B39" s="40"/>
      <c r="C39" s="40"/>
      <c r="D39" s="40"/>
      <c r="E39" s="40"/>
      <c r="F39" s="40"/>
      <c r="G39" s="40"/>
      <c r="H39" s="40"/>
      <c r="I39" s="89"/>
      <c r="J39" s="89"/>
      <c r="K39" s="89"/>
      <c r="L39" s="40"/>
      <c r="M39" s="41"/>
    </row>
    <row r="40" spans="1:13" s="46" customFormat="1" ht="7.5" customHeight="1" x14ac:dyDescent="0.25">
      <c r="A40" s="43"/>
      <c r="B40" s="43"/>
      <c r="C40" s="43"/>
      <c r="D40" s="43"/>
      <c r="E40" s="44"/>
      <c r="F40" s="44"/>
      <c r="G40" s="44"/>
      <c r="H40" s="44"/>
      <c r="I40" s="44"/>
      <c r="J40" s="44"/>
      <c r="K40" s="44"/>
      <c r="L40" s="44"/>
      <c r="M40" s="45"/>
    </row>
    <row r="41" spans="1:13" s="46" customFormat="1" ht="15" customHeight="1" x14ac:dyDescent="0.25">
      <c r="A41" s="47"/>
      <c r="B41" s="85" t="s">
        <v>26</v>
      </c>
      <c r="C41" s="85"/>
      <c r="D41" s="85"/>
      <c r="E41" s="85"/>
      <c r="F41" s="85"/>
      <c r="G41" s="85"/>
      <c r="H41" s="85"/>
      <c r="I41" s="85"/>
      <c r="J41" s="48"/>
      <c r="K41" s="48"/>
      <c r="L41" s="48"/>
      <c r="M41" s="49"/>
    </row>
    <row r="42" spans="1:13" s="53" customFormat="1" ht="3" customHeight="1" x14ac:dyDescent="0.25">
      <c r="A42" s="50"/>
      <c r="B42" s="51"/>
      <c r="C42" s="51"/>
      <c r="D42" s="51"/>
      <c r="E42" s="51"/>
      <c r="F42" s="51"/>
      <c r="G42" s="51"/>
      <c r="H42" s="51"/>
      <c r="I42" s="51"/>
      <c r="J42" s="86"/>
      <c r="K42" s="86"/>
      <c r="L42" s="86"/>
      <c r="M42" s="52"/>
    </row>
    <row r="43" spans="1:13" s="56" customFormat="1" ht="45.75" customHeight="1" x14ac:dyDescent="0.2">
      <c r="A43" s="54"/>
      <c r="B43" s="87" t="s">
        <v>27</v>
      </c>
      <c r="C43" s="87"/>
      <c r="D43" s="87"/>
      <c r="E43" s="87"/>
      <c r="F43" s="87"/>
      <c r="G43" s="87"/>
      <c r="H43" s="87"/>
      <c r="I43" s="87"/>
      <c r="J43" s="87"/>
      <c r="K43" s="87"/>
      <c r="L43" s="87"/>
      <c r="M43" s="55"/>
    </row>
    <row r="44" spans="1:13" s="53" customFormat="1" ht="4.5" customHeight="1" x14ac:dyDescent="0.25">
      <c r="A44" s="50"/>
      <c r="B44" s="51"/>
      <c r="C44" s="51"/>
      <c r="D44" s="51"/>
      <c r="E44" s="51"/>
      <c r="F44" s="51"/>
      <c r="G44" s="51"/>
      <c r="H44" s="51"/>
      <c r="I44" s="51"/>
      <c r="J44" s="86"/>
      <c r="K44" s="86"/>
      <c r="L44" s="86"/>
      <c r="M44" s="52"/>
    </row>
    <row r="45" spans="1:13" s="59" customFormat="1" ht="13.5" customHeight="1" thickBot="1" x14ac:dyDescent="0.3">
      <c r="A45" s="57"/>
      <c r="B45" s="38" t="s">
        <v>28</v>
      </c>
      <c r="C45" s="79" t="s">
        <v>29</v>
      </c>
      <c r="D45" s="79"/>
      <c r="E45" s="79"/>
      <c r="F45" s="79"/>
      <c r="G45" s="79"/>
      <c r="H45" s="79"/>
      <c r="I45" s="79"/>
      <c r="J45" s="79" t="s">
        <v>30</v>
      </c>
      <c r="K45" s="79"/>
      <c r="L45" s="79"/>
      <c r="M45" s="58"/>
    </row>
    <row r="46" spans="1:13" ht="13.5" customHeight="1" x14ac:dyDescent="0.25">
      <c r="A46" s="27"/>
      <c r="B46" s="60">
        <v>1</v>
      </c>
      <c r="C46" s="82"/>
      <c r="D46" s="82"/>
      <c r="E46" s="82"/>
      <c r="F46" s="82"/>
      <c r="G46" s="82"/>
      <c r="H46" s="82"/>
      <c r="I46" s="82"/>
      <c r="J46" s="82"/>
      <c r="K46" s="83"/>
      <c r="L46" s="83"/>
      <c r="M46" s="11"/>
    </row>
    <row r="47" spans="1:13" ht="13.5" customHeight="1" x14ac:dyDescent="0.25">
      <c r="A47" s="27"/>
      <c r="B47" s="60" t="str">
        <f>IFERROR(IF(C47&lt;&gt;"",B46+1,""),"")</f>
        <v/>
      </c>
      <c r="C47" s="82"/>
      <c r="D47" s="82"/>
      <c r="E47" s="82"/>
      <c r="F47" s="82"/>
      <c r="G47" s="82"/>
      <c r="H47" s="82"/>
      <c r="I47" s="82"/>
      <c r="J47" s="82"/>
      <c r="K47" s="83"/>
      <c r="L47" s="83"/>
      <c r="M47" s="11"/>
    </row>
    <row r="48" spans="1:13" ht="13.5" customHeight="1" x14ac:dyDescent="0.25">
      <c r="A48" s="27"/>
      <c r="B48" s="60" t="str">
        <f>IFERROR(IF(C48&lt;&gt;"",B47+1,""),"")</f>
        <v/>
      </c>
      <c r="C48" s="82"/>
      <c r="D48" s="82"/>
      <c r="E48" s="82"/>
      <c r="F48" s="82"/>
      <c r="G48" s="82"/>
      <c r="H48" s="82"/>
      <c r="I48" s="82"/>
      <c r="J48" s="82"/>
      <c r="K48" s="83"/>
      <c r="L48" s="83"/>
      <c r="M48" s="11"/>
    </row>
    <row r="49" spans="1:13" ht="13.5" customHeight="1" x14ac:dyDescent="0.25">
      <c r="A49" s="27"/>
      <c r="B49" s="60" t="str">
        <f>IFERROR(IF(C49&lt;&gt;"",B48+1,""),"")</f>
        <v/>
      </c>
      <c r="C49" s="82"/>
      <c r="D49" s="82"/>
      <c r="E49" s="82"/>
      <c r="F49" s="82"/>
      <c r="G49" s="82"/>
      <c r="H49" s="82"/>
      <c r="I49" s="82"/>
      <c r="J49" s="82"/>
      <c r="K49" s="83"/>
      <c r="L49" s="83"/>
      <c r="M49" s="11"/>
    </row>
    <row r="50" spans="1:13" ht="13.5" customHeight="1" x14ac:dyDescent="0.25">
      <c r="A50" s="27"/>
      <c r="B50" s="60" t="str">
        <f>IFERROR(IF(C50&lt;&gt;"",B49+1,""),"")</f>
        <v/>
      </c>
      <c r="C50" s="82"/>
      <c r="D50" s="82"/>
      <c r="E50" s="82"/>
      <c r="F50" s="82"/>
      <c r="G50" s="82"/>
      <c r="H50" s="82"/>
      <c r="I50" s="82"/>
      <c r="J50" s="82"/>
      <c r="K50" s="83"/>
      <c r="L50" s="83"/>
      <c r="M50" s="11"/>
    </row>
    <row r="51" spans="1:13" ht="13.5" customHeight="1" thickBot="1" x14ac:dyDescent="0.3">
      <c r="A51" s="27"/>
      <c r="B51" s="61" t="str">
        <f>IFERROR(IF(C51&lt;&gt;"",B50+1,""),"")</f>
        <v/>
      </c>
      <c r="C51" s="70"/>
      <c r="D51" s="70"/>
      <c r="E51" s="70"/>
      <c r="F51" s="70"/>
      <c r="G51" s="70"/>
      <c r="H51" s="70"/>
      <c r="I51" s="70"/>
      <c r="J51" s="70"/>
      <c r="K51" s="71"/>
      <c r="L51" s="71"/>
      <c r="M51" s="11"/>
    </row>
    <row r="52" spans="1:13" ht="13.5" customHeight="1" x14ac:dyDescent="0.25">
      <c r="A52" s="27"/>
      <c r="B52" s="37" t="str">
        <f>IF(COUNTBLANK(B46:B51)&lt;6,"IN TOTAL:","")</f>
        <v>IN TOTAL:</v>
      </c>
      <c r="C52" s="81"/>
      <c r="D52" s="81"/>
      <c r="E52" s="81"/>
      <c r="F52" s="81"/>
      <c r="G52" s="81"/>
      <c r="H52" s="81"/>
      <c r="I52" s="81"/>
      <c r="J52" s="81"/>
      <c r="K52" s="80">
        <f>IF(COUNTBLANK(B46:B51)&lt;6,SUM(K46:L51),"")</f>
        <v>0</v>
      </c>
      <c r="L52" s="80"/>
      <c r="M52" s="11"/>
    </row>
    <row r="53" spans="1:13" ht="8.25" customHeight="1" x14ac:dyDescent="0.25">
      <c r="A53" s="28"/>
      <c r="B53" s="24"/>
      <c r="C53" s="24"/>
      <c r="D53" s="24"/>
      <c r="E53" s="24"/>
      <c r="F53" s="24"/>
      <c r="G53" s="24"/>
      <c r="H53" s="24"/>
      <c r="I53" s="64"/>
      <c r="J53" s="64"/>
      <c r="K53" s="64"/>
      <c r="L53" s="24"/>
      <c r="M53" s="14"/>
    </row>
    <row r="54" spans="1:13" s="3" customFormat="1" ht="6" customHeight="1" x14ac:dyDescent="0.25">
      <c r="A54" s="31"/>
      <c r="B54" s="31"/>
      <c r="C54" s="31"/>
      <c r="D54" s="31"/>
      <c r="E54" s="7"/>
      <c r="F54" s="7"/>
      <c r="G54" s="7"/>
      <c r="H54" s="7"/>
      <c r="I54" s="7"/>
      <c r="J54" s="7"/>
      <c r="K54" s="7"/>
      <c r="L54" s="7"/>
      <c r="M54" s="10"/>
    </row>
    <row r="55" spans="1:13" s="3" customFormat="1" ht="15" customHeight="1" x14ac:dyDescent="0.25">
      <c r="A55" s="22"/>
      <c r="B55" s="67" t="s">
        <v>31</v>
      </c>
      <c r="C55" s="67"/>
      <c r="D55" s="67"/>
      <c r="E55" s="67"/>
      <c r="F55" s="67"/>
      <c r="G55" s="67"/>
      <c r="H55" s="67"/>
      <c r="I55" s="67"/>
      <c r="J55" s="33"/>
      <c r="K55" s="33"/>
      <c r="L55" s="33"/>
      <c r="M55" s="18"/>
    </row>
    <row r="56" spans="1:13" s="1" customFormat="1" ht="3" customHeight="1" x14ac:dyDescent="0.25">
      <c r="A56" s="25"/>
      <c r="B56" s="26"/>
      <c r="C56" s="26"/>
      <c r="D56" s="26"/>
      <c r="E56" s="26"/>
      <c r="F56" s="26"/>
      <c r="G56" s="26"/>
      <c r="H56" s="26"/>
      <c r="I56" s="26"/>
      <c r="J56" s="72"/>
      <c r="K56" s="72"/>
      <c r="L56" s="72"/>
      <c r="M56" s="29"/>
    </row>
    <row r="57" spans="1:13" s="36" customFormat="1" ht="21.75" customHeight="1" x14ac:dyDescent="0.25">
      <c r="A57" s="34"/>
      <c r="B57" s="73" t="s">
        <v>32</v>
      </c>
      <c r="C57" s="73"/>
      <c r="D57" s="73"/>
      <c r="E57" s="73"/>
      <c r="F57" s="73"/>
      <c r="G57" s="73"/>
      <c r="H57" s="73"/>
      <c r="I57" s="73"/>
      <c r="J57" s="73"/>
      <c r="K57" s="73"/>
      <c r="L57" s="73"/>
      <c r="M57" s="35"/>
    </row>
    <row r="58" spans="1:13" s="1" customFormat="1" ht="3" customHeight="1" x14ac:dyDescent="0.25">
      <c r="A58" s="25"/>
      <c r="B58" s="26"/>
      <c r="C58" s="26"/>
      <c r="D58" s="26"/>
      <c r="E58" s="26"/>
      <c r="F58" s="26"/>
      <c r="G58" s="26"/>
      <c r="H58" s="26"/>
      <c r="I58" s="26"/>
      <c r="J58" s="72"/>
      <c r="K58" s="72"/>
      <c r="L58" s="72"/>
      <c r="M58" s="29"/>
    </row>
    <row r="59" spans="1:13" ht="120.75" customHeight="1" x14ac:dyDescent="0.25">
      <c r="A59" s="27"/>
      <c r="B59" s="74"/>
      <c r="C59" s="74"/>
      <c r="D59" s="74"/>
      <c r="E59" s="74"/>
      <c r="F59" s="74"/>
      <c r="G59" s="74"/>
      <c r="H59" s="74"/>
      <c r="I59" s="74"/>
      <c r="J59" s="74"/>
      <c r="K59" s="74"/>
      <c r="L59" s="74"/>
      <c r="M59" s="11"/>
    </row>
    <row r="60" spans="1:13" s="1" customFormat="1" ht="3" customHeight="1" x14ac:dyDescent="0.25">
      <c r="A60" s="25"/>
      <c r="B60" s="26"/>
      <c r="C60" s="26"/>
      <c r="D60" s="26"/>
      <c r="E60" s="26"/>
      <c r="F60" s="26"/>
      <c r="G60" s="26"/>
      <c r="H60" s="26"/>
      <c r="I60" s="26"/>
      <c r="J60" s="72"/>
      <c r="K60" s="72"/>
      <c r="L60" s="72"/>
      <c r="M60" s="29"/>
    </row>
    <row r="61" spans="1:13" s="36" customFormat="1" ht="21" customHeight="1" x14ac:dyDescent="0.25">
      <c r="A61" s="34"/>
      <c r="B61" s="73" t="s">
        <v>33</v>
      </c>
      <c r="C61" s="73"/>
      <c r="D61" s="73"/>
      <c r="E61" s="73"/>
      <c r="F61" s="73"/>
      <c r="G61" s="73"/>
      <c r="H61" s="73"/>
      <c r="I61" s="73"/>
      <c r="J61" s="73"/>
      <c r="K61" s="73"/>
      <c r="L61" s="73"/>
      <c r="M61" s="35"/>
    </row>
    <row r="62" spans="1:13" s="1" customFormat="1" ht="3" customHeight="1" x14ac:dyDescent="0.25">
      <c r="A62" s="25"/>
      <c r="B62" s="26"/>
      <c r="C62" s="26"/>
      <c r="D62" s="26"/>
      <c r="E62" s="26"/>
      <c r="F62" s="26"/>
      <c r="G62" s="26"/>
      <c r="H62" s="26"/>
      <c r="I62" s="26"/>
      <c r="J62" s="72"/>
      <c r="K62" s="72"/>
      <c r="L62" s="72"/>
      <c r="M62" s="29"/>
    </row>
    <row r="63" spans="1:13" ht="142.5" customHeight="1" x14ac:dyDescent="0.25">
      <c r="A63" s="27"/>
      <c r="B63" s="74"/>
      <c r="C63" s="74"/>
      <c r="D63" s="74"/>
      <c r="E63" s="74"/>
      <c r="F63" s="74"/>
      <c r="G63" s="74"/>
      <c r="H63" s="74"/>
      <c r="I63" s="74"/>
      <c r="J63" s="74"/>
      <c r="K63" s="74"/>
      <c r="L63" s="74"/>
      <c r="M63" s="11"/>
    </row>
    <row r="64" spans="1:13" ht="8.25" customHeight="1" x14ac:dyDescent="0.25">
      <c r="A64" s="28"/>
      <c r="B64" s="24"/>
      <c r="C64" s="24"/>
      <c r="D64" s="24"/>
      <c r="E64" s="24"/>
      <c r="F64" s="24"/>
      <c r="G64" s="24"/>
      <c r="H64" s="24"/>
      <c r="I64" s="64"/>
      <c r="J64" s="64"/>
      <c r="K64" s="64"/>
      <c r="L64" s="24"/>
      <c r="M64" s="14"/>
    </row>
    <row r="65" spans="1:14" s="3" customFormat="1" ht="7.5" customHeight="1" x14ac:dyDescent="0.25">
      <c r="A65" s="31"/>
      <c r="B65" s="31"/>
      <c r="C65" s="31"/>
      <c r="D65" s="31"/>
      <c r="E65" s="7"/>
      <c r="F65" s="7"/>
      <c r="G65" s="7"/>
      <c r="H65" s="7"/>
      <c r="I65" s="7"/>
      <c r="J65" s="7"/>
      <c r="K65" s="7"/>
      <c r="L65" s="7"/>
      <c r="M65" s="10"/>
    </row>
    <row r="66" spans="1:14" s="3" customFormat="1" ht="15" customHeight="1" x14ac:dyDescent="0.25">
      <c r="A66" s="22"/>
      <c r="B66" s="67" t="s">
        <v>39</v>
      </c>
      <c r="C66" s="67"/>
      <c r="D66" s="67"/>
      <c r="E66" s="68" t="s">
        <v>34</v>
      </c>
      <c r="F66" s="69"/>
      <c r="G66" s="69"/>
      <c r="H66" s="69"/>
      <c r="I66" s="69"/>
      <c r="J66" s="69"/>
      <c r="K66" s="69"/>
      <c r="L66" s="69"/>
      <c r="M66" s="18"/>
    </row>
    <row r="67" spans="1:14" ht="3" customHeight="1" x14ac:dyDescent="0.25">
      <c r="A67" s="28"/>
      <c r="B67" s="24"/>
      <c r="C67" s="24"/>
      <c r="D67" s="24"/>
      <c r="E67" s="24"/>
      <c r="F67" s="24"/>
      <c r="G67" s="24"/>
      <c r="H67" s="24"/>
      <c r="I67" s="64"/>
      <c r="J67" s="64"/>
      <c r="K67" s="64"/>
      <c r="L67" s="24"/>
      <c r="M67" s="14"/>
    </row>
    <row r="68" spans="1:14" s="3" customFormat="1" ht="7.5" customHeight="1" x14ac:dyDescent="0.25">
      <c r="A68" s="31"/>
      <c r="B68" s="31"/>
      <c r="C68" s="31"/>
      <c r="D68" s="31"/>
      <c r="E68" s="7"/>
      <c r="F68" s="7"/>
      <c r="G68" s="7"/>
      <c r="H68" s="7"/>
      <c r="I68" s="7"/>
      <c r="J68" s="7"/>
      <c r="K68" s="7"/>
      <c r="L68" s="7"/>
      <c r="M68" s="10"/>
    </row>
    <row r="69" spans="1:14" ht="3" customHeight="1" x14ac:dyDescent="0.25">
      <c r="A69" s="10"/>
      <c r="B69" s="9"/>
      <c r="C69" s="9"/>
      <c r="D69" s="10"/>
      <c r="E69" s="10"/>
      <c r="F69" s="10"/>
      <c r="G69" s="10"/>
      <c r="H69" s="10"/>
      <c r="I69" s="15"/>
      <c r="J69" s="15"/>
      <c r="K69" s="15"/>
      <c r="L69" s="10"/>
      <c r="M69" s="4"/>
    </row>
    <row r="70" spans="1:14" ht="6" customHeight="1" x14ac:dyDescent="0.25">
      <c r="A70" s="16"/>
      <c r="B70" s="17"/>
      <c r="C70" s="17"/>
      <c r="D70" s="17"/>
      <c r="E70" s="17"/>
      <c r="F70" s="17"/>
      <c r="G70" s="17"/>
      <c r="H70" s="17"/>
      <c r="I70" s="17"/>
      <c r="J70" s="17"/>
      <c r="K70" s="17"/>
      <c r="L70" s="17"/>
      <c r="M70" s="18"/>
    </row>
    <row r="71" spans="1:14" ht="108.75" customHeight="1" x14ac:dyDescent="0.25">
      <c r="A71" s="8"/>
      <c r="B71" s="65" t="s">
        <v>40</v>
      </c>
      <c r="C71" s="65"/>
      <c r="D71" s="65"/>
      <c r="E71" s="65"/>
      <c r="F71" s="65"/>
      <c r="G71" s="65"/>
      <c r="H71" s="65"/>
      <c r="I71" s="65"/>
      <c r="J71" s="65"/>
      <c r="K71" s="65"/>
      <c r="L71" s="65"/>
      <c r="M71" s="11"/>
    </row>
    <row r="72" spans="1:14" s="3" customFormat="1" ht="3" customHeight="1" x14ac:dyDescent="0.25">
      <c r="A72" s="8"/>
      <c r="B72" s="65"/>
      <c r="C72" s="65"/>
      <c r="D72" s="65"/>
      <c r="E72" s="65"/>
      <c r="F72" s="65"/>
      <c r="G72" s="65"/>
      <c r="H72" s="65"/>
      <c r="I72" s="65"/>
      <c r="J72" s="65"/>
      <c r="K72" s="65"/>
      <c r="L72" s="65"/>
      <c r="M72" s="11"/>
      <c r="N72"/>
    </row>
    <row r="73" spans="1:14" ht="21.75" customHeight="1" x14ac:dyDescent="0.25">
      <c r="A73" s="8"/>
      <c r="B73" s="66" t="s">
        <v>35</v>
      </c>
      <c r="C73" s="66"/>
      <c r="D73" s="66"/>
      <c r="E73" s="66"/>
      <c r="F73" s="66"/>
      <c r="G73" s="66"/>
      <c r="H73" s="66"/>
      <c r="I73" s="66"/>
      <c r="J73" s="66"/>
      <c r="K73" s="66"/>
      <c r="L73" s="66"/>
      <c r="M73" s="11"/>
    </row>
    <row r="74" spans="1:14" ht="5.25" customHeight="1" x14ac:dyDescent="0.25">
      <c r="A74" s="13"/>
      <c r="B74" s="19"/>
      <c r="C74" s="19"/>
      <c r="D74" s="19"/>
      <c r="E74" s="19"/>
      <c r="F74" s="19"/>
      <c r="G74" s="19"/>
      <c r="H74" s="19"/>
      <c r="I74" s="19"/>
      <c r="J74" s="19"/>
      <c r="K74" s="19"/>
      <c r="L74" s="12"/>
      <c r="M74" s="14"/>
    </row>
    <row r="75" spans="1:14" ht="7.5" customHeight="1" x14ac:dyDescent="0.25">
      <c r="A75" s="10"/>
      <c r="B75" s="20"/>
      <c r="C75" s="20"/>
      <c r="D75" s="20"/>
      <c r="E75" s="20"/>
      <c r="F75" s="20"/>
      <c r="G75" s="20"/>
      <c r="H75" s="20"/>
      <c r="I75" s="20"/>
      <c r="J75" s="20"/>
      <c r="K75" s="20"/>
      <c r="L75" s="10"/>
      <c r="M75" s="4"/>
    </row>
    <row r="76" spans="1:14" ht="12.6" customHeight="1" x14ac:dyDescent="0.25">
      <c r="A76" s="10"/>
      <c r="B76" s="10"/>
      <c r="C76" s="62" t="s">
        <v>36</v>
      </c>
      <c r="D76" s="84"/>
      <c r="E76" s="84"/>
      <c r="F76" s="23" t="str">
        <f ca="1">YEAR(TODAY())&amp;"."&amp;TEXT(MONTH(TODAY()),"00")&amp;"."</f>
        <v>2021.04.</v>
      </c>
      <c r="G76" s="90"/>
      <c r="H76" s="90"/>
      <c r="I76" s="21"/>
      <c r="J76" s="10"/>
      <c r="K76" s="10"/>
      <c r="L76" s="10"/>
      <c r="M76" s="4"/>
    </row>
    <row r="77" spans="1:14" x14ac:dyDescent="0.25">
      <c r="A77" s="10"/>
      <c r="B77" s="10"/>
      <c r="C77" s="9"/>
      <c r="D77" s="10"/>
      <c r="E77" s="10"/>
      <c r="F77" s="10"/>
      <c r="G77" s="10"/>
      <c r="H77" s="10"/>
      <c r="I77" s="88" t="s">
        <v>37</v>
      </c>
      <c r="J77" s="88"/>
      <c r="K77" s="88"/>
      <c r="L77" s="10"/>
      <c r="M77" s="4"/>
    </row>
    <row r="78" spans="1:14" hidden="1" x14ac:dyDescent="0.25">
      <c r="A78" s="3"/>
      <c r="B78" s="3"/>
      <c r="C78" s="3"/>
      <c r="D78" s="3"/>
      <c r="E78" s="3"/>
      <c r="F78" s="3"/>
      <c r="G78" s="3"/>
      <c r="H78" s="3"/>
      <c r="I78" s="3"/>
      <c r="J78" s="3"/>
      <c r="K78" s="3"/>
      <c r="L78" s="3"/>
    </row>
    <row r="79" spans="1:14" hidden="1" x14ac:dyDescent="0.25"/>
    <row r="80" spans="1:14"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sheetData>
  <sheetProtection sheet="1" objects="1" scenarios="1"/>
  <mergeCells count="83">
    <mergeCell ref="A14:D14"/>
    <mergeCell ref="A26:D26"/>
    <mergeCell ref="E20:L20"/>
    <mergeCell ref="E18:L18"/>
    <mergeCell ref="I77:K77"/>
    <mergeCell ref="I39:K39"/>
    <mergeCell ref="I26:J26"/>
    <mergeCell ref="A16:D16"/>
    <mergeCell ref="A18:D18"/>
    <mergeCell ref="A20:D20"/>
    <mergeCell ref="A22:D22"/>
    <mergeCell ref="A24:D24"/>
    <mergeCell ref="E26:H26"/>
    <mergeCell ref="E16:L16"/>
    <mergeCell ref="G76:H76"/>
    <mergeCell ref="J35:L35"/>
    <mergeCell ref="A6:D6"/>
    <mergeCell ref="A8:D8"/>
    <mergeCell ref="A10:D10"/>
    <mergeCell ref="E10:H10"/>
    <mergeCell ref="A12:D12"/>
    <mergeCell ref="D76:E76"/>
    <mergeCell ref="B38:L38"/>
    <mergeCell ref="J37:L37"/>
    <mergeCell ref="B41:I41"/>
    <mergeCell ref="J42:L42"/>
    <mergeCell ref="J44:L44"/>
    <mergeCell ref="I53:K53"/>
    <mergeCell ref="B43:L43"/>
    <mergeCell ref="J58:L58"/>
    <mergeCell ref="B59:L59"/>
    <mergeCell ref="B36:L36"/>
    <mergeCell ref="C45:I45"/>
    <mergeCell ref="J45:L45"/>
    <mergeCell ref="K52:L52"/>
    <mergeCell ref="C52:J52"/>
    <mergeCell ref="C46:J46"/>
    <mergeCell ref="C48:J48"/>
    <mergeCell ref="K48:L48"/>
    <mergeCell ref="K46:L46"/>
    <mergeCell ref="C47:J47"/>
    <mergeCell ref="K47:L47"/>
    <mergeCell ref="K50:L50"/>
    <mergeCell ref="C49:J49"/>
    <mergeCell ref="K49:L49"/>
    <mergeCell ref="C50:J50"/>
    <mergeCell ref="A28:D28"/>
    <mergeCell ref="E28:H28"/>
    <mergeCell ref="A4:D4"/>
    <mergeCell ref="E4:L4"/>
    <mergeCell ref="E22:H22"/>
    <mergeCell ref="I22:J22"/>
    <mergeCell ref="K22:L22"/>
    <mergeCell ref="E24:L24"/>
    <mergeCell ref="K26:L26"/>
    <mergeCell ref="I28:J28"/>
    <mergeCell ref="E6:L6"/>
    <mergeCell ref="E8:L8"/>
    <mergeCell ref="E12:L12"/>
    <mergeCell ref="E14:L14"/>
    <mergeCell ref="I10:J10"/>
    <mergeCell ref="K10:L10"/>
    <mergeCell ref="A30:D30"/>
    <mergeCell ref="E30:L30"/>
    <mergeCell ref="A32:D32"/>
    <mergeCell ref="E32:L32"/>
    <mergeCell ref="B34:I34"/>
    <mergeCell ref="B1:L1"/>
    <mergeCell ref="I67:K67"/>
    <mergeCell ref="B71:L72"/>
    <mergeCell ref="B73:L73"/>
    <mergeCell ref="B66:D66"/>
    <mergeCell ref="E66:L66"/>
    <mergeCell ref="I64:K64"/>
    <mergeCell ref="C51:J51"/>
    <mergeCell ref="K51:L51"/>
    <mergeCell ref="J60:L60"/>
    <mergeCell ref="B61:L61"/>
    <mergeCell ref="J62:L62"/>
    <mergeCell ref="B63:L63"/>
    <mergeCell ref="B55:I55"/>
    <mergeCell ref="J56:L56"/>
    <mergeCell ref="B57:L57"/>
  </mergeCells>
  <conditionalFormatting sqref="E6:L6">
    <cfRule type="expression" dxfId="25" priority="95">
      <formula>ISBLANK(E6)</formula>
    </cfRule>
  </conditionalFormatting>
  <conditionalFormatting sqref="E26:H26 E28">
    <cfRule type="expression" dxfId="24" priority="81">
      <formula>ISBLANK(E26)</formula>
    </cfRule>
  </conditionalFormatting>
  <conditionalFormatting sqref="E8:L8">
    <cfRule type="expression" dxfId="23" priority="94">
      <formula>ISBLANK(E8)</formula>
    </cfRule>
  </conditionalFormatting>
  <conditionalFormatting sqref="E10:H10">
    <cfRule type="expression" dxfId="22" priority="93">
      <formula>ISBLANK(E10)</formula>
    </cfRule>
  </conditionalFormatting>
  <conditionalFormatting sqref="K10:L10">
    <cfRule type="expression" dxfId="21" priority="92">
      <formula>ISBLANK(K10)</formula>
    </cfRule>
  </conditionalFormatting>
  <conditionalFormatting sqref="E12:L12">
    <cfRule type="expression" dxfId="20" priority="91">
      <formula>ISBLANK(E12)</formula>
    </cfRule>
  </conditionalFormatting>
  <conditionalFormatting sqref="E14:L14">
    <cfRule type="expression" dxfId="19" priority="90">
      <formula>ISBLANK(E14)</formula>
    </cfRule>
  </conditionalFormatting>
  <conditionalFormatting sqref="E16:L16">
    <cfRule type="expression" dxfId="18" priority="89">
      <formula>ISBLANK(E16)</formula>
    </cfRule>
  </conditionalFormatting>
  <conditionalFormatting sqref="E18">
    <cfRule type="expression" dxfId="17" priority="88">
      <formula>ISBLANK(E18)</formula>
    </cfRule>
  </conditionalFormatting>
  <conditionalFormatting sqref="E20:L20">
    <cfRule type="expression" dxfId="16" priority="86">
      <formula>ISBLANK(E20)</formula>
    </cfRule>
  </conditionalFormatting>
  <conditionalFormatting sqref="K26 K28">
    <cfRule type="expression" dxfId="15" priority="82">
      <formula>ISBLANK(K26)</formula>
    </cfRule>
  </conditionalFormatting>
  <conditionalFormatting sqref="D76:E76">
    <cfRule type="expression" dxfId="14" priority="37">
      <formula>ISBLANK(D76)</formula>
    </cfRule>
  </conditionalFormatting>
  <conditionalFormatting sqref="G76">
    <cfRule type="expression" dxfId="13" priority="36">
      <formula>ISBLANK(G76)</formula>
    </cfRule>
  </conditionalFormatting>
  <conditionalFormatting sqref="E4:L4">
    <cfRule type="expression" dxfId="12" priority="16">
      <formula>ISBLANK(E4)</formula>
    </cfRule>
  </conditionalFormatting>
  <conditionalFormatting sqref="E22">
    <cfRule type="expression" dxfId="11" priority="14">
      <formula>ISBLANK(E22)</formula>
    </cfRule>
  </conditionalFormatting>
  <conditionalFormatting sqref="E24:L24">
    <cfRule type="expression" dxfId="10" priority="13">
      <formula>ISBLANK(E24)</formula>
    </cfRule>
  </conditionalFormatting>
  <conditionalFormatting sqref="E26:H26">
    <cfRule type="expression" dxfId="9" priority="12">
      <formula>($A26="")</formula>
    </cfRule>
  </conditionalFormatting>
  <conditionalFormatting sqref="K26:L26">
    <cfRule type="expression" dxfId="8" priority="11">
      <formula>($I$26="")</formula>
    </cfRule>
  </conditionalFormatting>
  <conditionalFormatting sqref="E30:L30">
    <cfRule type="expression" dxfId="7" priority="9">
      <formula>ISBLANK(E30)</formula>
    </cfRule>
  </conditionalFormatting>
  <conditionalFormatting sqref="E32">
    <cfRule type="expression" dxfId="6" priority="8">
      <formula>ISBLANK(E32)</formula>
    </cfRule>
  </conditionalFormatting>
  <conditionalFormatting sqref="J34:L34">
    <cfRule type="expression" dxfId="5" priority="101">
      <formula>(#REF!&lt;&gt;"")*(#REF!&lt;&gt;"---")</formula>
    </cfRule>
  </conditionalFormatting>
  <conditionalFormatting sqref="J41:L41">
    <cfRule type="expression" dxfId="4" priority="7">
      <formula>(#REF!&lt;&gt;"")*(#REF!&lt;&gt;"---")</formula>
    </cfRule>
  </conditionalFormatting>
  <conditionalFormatting sqref="B47:L47">
    <cfRule type="expression" dxfId="3" priority="6">
      <formula>$B$47&lt;&gt;""</formula>
    </cfRule>
  </conditionalFormatting>
  <conditionalFormatting sqref="B49:L49">
    <cfRule type="expression" dxfId="2" priority="5">
      <formula>$B$49&lt;&gt;""</formula>
    </cfRule>
  </conditionalFormatting>
  <conditionalFormatting sqref="J55:L55">
    <cfRule type="expression" dxfId="1" priority="3">
      <formula>(#REF!&lt;&gt;"")*(#REF!&lt;&gt;"---")</formula>
    </cfRule>
  </conditionalFormatting>
  <conditionalFormatting sqref="B51:L51">
    <cfRule type="expression" dxfId="0" priority="2">
      <formula>$B$51&lt;&gt;""</formula>
    </cfRule>
  </conditionalFormatting>
  <dataValidations count="3">
    <dataValidation type="list" allowBlank="1" showInputMessage="1" showErrorMessage="1" sqref="E28:H28">
      <formula1>INDIRECT($E$22&amp;"_pály")</formula1>
    </dataValidation>
    <dataValidation type="list" allowBlank="1" showInputMessage="1" showErrorMessage="1" sqref="E22:H22">
      <formula1>"student,instructor,staff_member"</formula1>
    </dataValidation>
    <dataValidation type="list" allowBlank="1" showInputMessage="1" showErrorMessage="1" sqref="K26:L26">
      <formula1>kepzesiszintek</formula1>
    </dataValidation>
  </dataValidations>
  <printOptions horizontalCentered="1"/>
  <pageMargins left="0.31496062992125984" right="0.31496062992125984" top="0.39370078740157483" bottom="0.39370078740157483" header="0.31496062992125984" footer="0.31496062992125984"/>
  <pageSetup paperSize="9" scale="98" fitToHeight="0" orientation="portrait" horizontalDpi="1200" verticalDpi="1200" r:id="rId1"/>
  <rowBreaks count="1" manualBreakCount="1">
    <brk id="5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2"/>
  <dimension ref="A1:E10"/>
  <sheetViews>
    <sheetView workbookViewId="0">
      <selection activeCell="C4" sqref="C4"/>
    </sheetView>
  </sheetViews>
  <sheetFormatPr defaultColWidth="8.85546875" defaultRowHeight="15" x14ac:dyDescent="0.25"/>
  <cols>
    <col min="1" max="1" width="9.85546875" bestFit="1" customWidth="1"/>
    <col min="3" max="3" width="31.85546875" bestFit="1" customWidth="1"/>
    <col min="5" max="5" width="35.85546875" bestFit="1" customWidth="1"/>
  </cols>
  <sheetData>
    <row r="1" spans="1:5" x14ac:dyDescent="0.25">
      <c r="A1" s="2" t="s">
        <v>6</v>
      </c>
    </row>
    <row r="2" spans="1:5" x14ac:dyDescent="0.25">
      <c r="A2" t="s">
        <v>9</v>
      </c>
      <c r="C2" t="s">
        <v>41</v>
      </c>
      <c r="E2" t="s">
        <v>45</v>
      </c>
    </row>
    <row r="3" spans="1:5" x14ac:dyDescent="0.25">
      <c r="A3" t="s">
        <v>8</v>
      </c>
      <c r="C3" t="s">
        <v>42</v>
      </c>
      <c r="E3" t="s">
        <v>46</v>
      </c>
    </row>
    <row r="4" spans="1:5" x14ac:dyDescent="0.25">
      <c r="A4" t="s">
        <v>7</v>
      </c>
      <c r="E4" t="s">
        <v>47</v>
      </c>
    </row>
    <row r="5" spans="1:5" x14ac:dyDescent="0.25">
      <c r="A5" t="s">
        <v>0</v>
      </c>
      <c r="C5" t="s">
        <v>43</v>
      </c>
      <c r="E5" t="s">
        <v>48</v>
      </c>
    </row>
    <row r="6" spans="1:5" x14ac:dyDescent="0.25">
      <c r="A6" t="s">
        <v>1</v>
      </c>
      <c r="C6" t="s">
        <v>43</v>
      </c>
      <c r="E6" t="s">
        <v>44</v>
      </c>
    </row>
    <row r="7" spans="1:5" x14ac:dyDescent="0.25">
      <c r="A7" t="s">
        <v>2</v>
      </c>
      <c r="E7" t="s">
        <v>49</v>
      </c>
    </row>
    <row r="8" spans="1:5" x14ac:dyDescent="0.25">
      <c r="A8" t="s">
        <v>3</v>
      </c>
      <c r="C8" t="s">
        <v>43</v>
      </c>
    </row>
    <row r="9" spans="1:5" x14ac:dyDescent="0.25">
      <c r="A9" t="s">
        <v>4</v>
      </c>
    </row>
    <row r="10" spans="1:5" x14ac:dyDescent="0.25">
      <c r="A10"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Props1.xml><?xml version="1.0" encoding="utf-8"?>
<ds:datastoreItem xmlns:ds="http://schemas.openxmlformats.org/officeDocument/2006/customXml" ds:itemID="{03E1ABC0-9C8D-4EC2-83D8-A91EE26593CB}">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7</vt:i4>
      </vt:variant>
    </vt:vector>
  </HeadingPairs>
  <TitlesOfParts>
    <vt:vector size="9" baseType="lpstr">
      <vt:lpstr>SNpaly</vt:lpstr>
      <vt:lpstr>listák</vt:lpstr>
      <vt:lpstr>evszamok</vt:lpstr>
      <vt:lpstr>instructor_pály</vt:lpstr>
      <vt:lpstr>kepzesiszintek</vt:lpstr>
      <vt:lpstr>SNpaly!Nyomtatási_cím</vt:lpstr>
      <vt:lpstr>SNpaly!Nyomtatási_terület</vt:lpstr>
      <vt:lpstr>staff_member_pály</vt:lpstr>
      <vt:lpstr>student_pály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cxi</dc:creator>
  <cp:lastModifiedBy>Pálinkási Réka</cp:lastModifiedBy>
  <cp:lastPrinted>2017-03-27T12:23:15Z</cp:lastPrinted>
  <dcterms:created xsi:type="dcterms:W3CDTF">2014-04-04T06:41:24Z</dcterms:created>
  <dcterms:modified xsi:type="dcterms:W3CDTF">2021-04-07T11:17:26Z</dcterms:modified>
</cp:coreProperties>
</file>